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s\Desktop\alita\KLASĖS\2017-2018 m.m\velykoms\dokumentai balandis - gegužė\aistė\projektas\žy,amtės\alita vasarai mokiniams\"/>
    </mc:Choice>
  </mc:AlternateContent>
  <bookViews>
    <workbookView xWindow="0" yWindow="0" windowWidth="21570" windowHeight="9435"/>
  </bookViews>
  <sheets>
    <sheet name="4" sheetId="4" r:id="rId1"/>
  </sheets>
  <definedNames>
    <definedName name="_xlnm.Print_Titles" localSheetId="0">'4'!$10:$12</definedName>
  </definedNames>
  <calcPr calcId="152511"/>
</workbook>
</file>

<file path=xl/calcChain.xml><?xml version="1.0" encoding="utf-8"?>
<calcChain xmlns="http://schemas.openxmlformats.org/spreadsheetml/2006/main">
  <c r="C13" i="4" l="1"/>
  <c r="C16" i="4"/>
  <c r="C19" i="4"/>
  <c r="C22" i="4"/>
  <c r="C25" i="4"/>
  <c r="D13" i="4"/>
  <c r="D16" i="4"/>
  <c r="D19" i="4"/>
  <c r="D22" i="4"/>
  <c r="M22" i="4" s="1"/>
  <c r="E13" i="4"/>
  <c r="E16" i="4"/>
  <c r="E25" i="4" s="1"/>
  <c r="E19" i="4"/>
  <c r="E22" i="4"/>
  <c r="F13" i="4"/>
  <c r="F16" i="4"/>
  <c r="F19" i="4"/>
  <c r="F22" i="4"/>
  <c r="G13" i="4"/>
  <c r="G16" i="4"/>
  <c r="G19" i="4"/>
  <c r="G22" i="4"/>
  <c r="G25" i="4"/>
  <c r="H13" i="4"/>
  <c r="H16" i="4"/>
  <c r="H19" i="4"/>
  <c r="H22" i="4"/>
  <c r="I13" i="4"/>
  <c r="I16" i="4"/>
  <c r="I25" i="4" s="1"/>
  <c r="I19" i="4"/>
  <c r="I22" i="4"/>
  <c r="J13" i="4"/>
  <c r="J16" i="4"/>
  <c r="J19" i="4"/>
  <c r="J22" i="4"/>
  <c r="K13" i="4"/>
  <c r="K16" i="4"/>
  <c r="K19" i="4"/>
  <c r="K22" i="4"/>
  <c r="K25" i="4"/>
  <c r="L13" i="4"/>
  <c r="L16" i="4"/>
  <c r="L19" i="4"/>
  <c r="L22" i="4"/>
  <c r="M24" i="4"/>
  <c r="M23" i="4"/>
  <c r="M21" i="4"/>
  <c r="M20" i="4"/>
  <c r="M18" i="4"/>
  <c r="M17" i="4"/>
  <c r="M15" i="4"/>
  <c r="M14" i="4"/>
  <c r="M13" i="4"/>
  <c r="L25" i="4" l="1"/>
  <c r="H25" i="4"/>
  <c r="D25" i="4"/>
  <c r="M25" i="4" s="1"/>
  <c r="M16" i="4"/>
  <c r="M19" i="4"/>
  <c r="J25" i="4"/>
  <c r="F25" i="4"/>
</calcChain>
</file>

<file path=xl/comments1.xml><?xml version="1.0" encoding="utf-8"?>
<comments xmlns="http://schemas.openxmlformats.org/spreadsheetml/2006/main">
  <authors>
    <author>antras</author>
  </authors>
  <commentList>
    <comment ref="C14" authorId="0" shape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 shape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 shape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 shape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 shape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 shape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 shape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 shape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 shape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 shape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 shape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<sst xmlns="http://schemas.openxmlformats.org/spreadsheetml/2006/main" count="107" uniqueCount="90">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</sst>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"/>
  <sheetViews>
    <sheetView showGridLines="0" tabSelected="1" topLeftCell="A4" zoomScaleNormal="80" zoomScaleSheetLayoutView="75" workbookViewId="0"/>
  </sheetViews>
  <sheetFormatPr defaultRowHeight="15" x14ac:dyDescent="0.2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 x14ac:dyDescent="0.2">
      <c r="I1" s="8"/>
      <c r="J1" s="8"/>
      <c r="K1" s="8"/>
    </row>
    <row r="2" spans="1:24" x14ac:dyDescent="0.2">
      <c r="I2" s="5" t="s">
        <v>22</v>
      </c>
    </row>
    <row r="3" spans="1:24" x14ac:dyDescent="0.2">
      <c r="I3" s="5" t="s">
        <v>23</v>
      </c>
    </row>
    <row r="5" spans="1:24" x14ac:dyDescent="0.2">
      <c r="A5" s="26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24" x14ac:dyDescent="0.2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8" spans="1:24" x14ac:dyDescent="0.2">
      <c r="A8" s="26" t="s">
        <v>16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1:24" x14ac:dyDescent="0.2">
      <c r="A10" s="24" t="s">
        <v>0</v>
      </c>
      <c r="B10" s="24" t="s">
        <v>1</v>
      </c>
      <c r="C10" s="24" t="s">
        <v>2</v>
      </c>
      <c r="D10" s="24" t="s">
        <v>3</v>
      </c>
      <c r="E10" s="24"/>
      <c r="F10" s="24"/>
      <c r="G10" s="24"/>
      <c r="H10" s="24"/>
      <c r="I10" s="24"/>
      <c r="J10" s="25"/>
      <c r="K10" s="25"/>
      <c r="L10" s="24"/>
      <c r="M10" s="24" t="s">
        <v>4</v>
      </c>
      <c r="O10" s="24" t="s">
        <v>2</v>
      </c>
      <c r="P10" s="24" t="s">
        <v>3</v>
      </c>
      <c r="Q10" s="24"/>
      <c r="R10" s="24"/>
      <c r="S10" s="24"/>
      <c r="T10" s="24"/>
      <c r="U10" s="24"/>
      <c r="V10" s="25"/>
      <c r="W10" s="25"/>
      <c r="X10" s="24"/>
    </row>
    <row r="11" spans="1:24" ht="123" customHeight="1" x14ac:dyDescent="0.2">
      <c r="A11" s="24"/>
      <c r="B11" s="24"/>
      <c r="C11" s="24"/>
      <c r="D11" s="1" t="s">
        <v>27</v>
      </c>
      <c r="E11" s="1" t="s">
        <v>89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4"/>
      <c r="O11" s="24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71.25" x14ac:dyDescent="0.2">
      <c r="A13" s="1" t="s">
        <v>6</v>
      </c>
      <c r="B13" s="6" t="s">
        <v>37</v>
      </c>
      <c r="C13" s="19">
        <f t="shared" ref="C13:L13" si="0">SUM(C14:C15)</f>
        <v>3957.39</v>
      </c>
      <c r="D13" s="19">
        <f t="shared" si="0"/>
        <v>149914.41999999998</v>
      </c>
      <c r="E13" s="19">
        <f t="shared" si="0"/>
        <v>0</v>
      </c>
      <c r="F13" s="19">
        <f t="shared" si="0"/>
        <v>25.36</v>
      </c>
      <c r="G13" s="19">
        <f t="shared" si="0"/>
        <v>0</v>
      </c>
      <c r="H13" s="19">
        <f t="shared" si="0"/>
        <v>0</v>
      </c>
      <c r="I13" s="19">
        <f t="shared" si="0"/>
        <v>-150461.50999999998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3435.6600000000035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 x14ac:dyDescent="0.2">
      <c r="A14" s="2" t="s">
        <v>7</v>
      </c>
      <c r="B14" s="4" t="s">
        <v>8</v>
      </c>
      <c r="C14" s="23">
        <v>3957.39</v>
      </c>
      <c r="D14" s="23">
        <v>1224.5600000000002</v>
      </c>
      <c r="E14" s="23"/>
      <c r="F14" s="23">
        <v>25.36</v>
      </c>
      <c r="G14" s="23"/>
      <c r="H14" s="23"/>
      <c r="I14" s="23">
        <v>-1798.8600000000001</v>
      </c>
      <c r="J14" s="23"/>
      <c r="K14" s="23"/>
      <c r="L14" s="23"/>
      <c r="M14" s="19">
        <f t="shared" si="1"/>
        <v>3408.4499999999994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20" t="s">
        <v>80</v>
      </c>
    </row>
    <row r="15" spans="1:24" ht="15" customHeight="1" x14ac:dyDescent="0.2">
      <c r="A15" s="2" t="s">
        <v>9</v>
      </c>
      <c r="B15" s="4" t="s">
        <v>10</v>
      </c>
      <c r="C15" s="23"/>
      <c r="D15" s="23">
        <v>148689.85999999999</v>
      </c>
      <c r="E15" s="23"/>
      <c r="F15" s="23"/>
      <c r="G15" s="23"/>
      <c r="H15" s="23"/>
      <c r="I15" s="23">
        <v>-148662.65</v>
      </c>
      <c r="J15" s="23"/>
      <c r="K15" s="23"/>
      <c r="L15" s="23"/>
      <c r="M15" s="19">
        <f t="shared" si="1"/>
        <v>27.209999999991851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20" t="s">
        <v>81</v>
      </c>
    </row>
    <row r="16" spans="1:24" ht="74.25" customHeight="1" x14ac:dyDescent="0.2">
      <c r="A16" s="1" t="s">
        <v>11</v>
      </c>
      <c r="B16" s="6" t="s">
        <v>38</v>
      </c>
      <c r="C16" s="19">
        <f t="shared" ref="C16:L16" si="2">SUM(C17:C18)</f>
        <v>76496.56</v>
      </c>
      <c r="D16" s="19">
        <f t="shared" si="2"/>
        <v>110209.59999999999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-111744.95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74961.209999999977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 x14ac:dyDescent="0.2">
      <c r="A17" s="2" t="s">
        <v>32</v>
      </c>
      <c r="B17" s="4" t="s">
        <v>8</v>
      </c>
      <c r="C17" s="23">
        <v>76426.81</v>
      </c>
      <c r="D17" s="23">
        <v>3421.98</v>
      </c>
      <c r="E17" s="23"/>
      <c r="F17" s="23"/>
      <c r="G17" s="23"/>
      <c r="H17" s="23"/>
      <c r="I17" s="23">
        <v>-5099.54</v>
      </c>
      <c r="J17" s="23"/>
      <c r="K17" s="23"/>
      <c r="L17" s="23"/>
      <c r="M17" s="19">
        <f t="shared" si="1"/>
        <v>74749.25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20" t="s">
        <v>82</v>
      </c>
    </row>
    <row r="18" spans="1:25" ht="15" customHeight="1" x14ac:dyDescent="0.2">
      <c r="A18" s="2" t="s">
        <v>33</v>
      </c>
      <c r="B18" s="4" t="s">
        <v>10</v>
      </c>
      <c r="C18" s="23">
        <v>69.75</v>
      </c>
      <c r="D18" s="23">
        <v>106787.62</v>
      </c>
      <c r="E18" s="23"/>
      <c r="F18" s="23"/>
      <c r="G18" s="23"/>
      <c r="H18" s="23"/>
      <c r="I18" s="23">
        <v>-106645.41</v>
      </c>
      <c r="J18" s="23"/>
      <c r="K18" s="23"/>
      <c r="L18" s="23"/>
      <c r="M18" s="19">
        <f t="shared" si="1"/>
        <v>211.95999999999185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20" t="s">
        <v>83</v>
      </c>
    </row>
    <row r="19" spans="1:25" ht="114.75" customHeight="1" x14ac:dyDescent="0.2">
      <c r="A19" s="1" t="s">
        <v>12</v>
      </c>
      <c r="B19" s="6" t="s">
        <v>39</v>
      </c>
      <c r="C19" s="19">
        <f t="shared" ref="C19:L19" si="3">SUM(C20:C21)</f>
        <v>6659.05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-6490.17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168.88000000000011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 x14ac:dyDescent="0.2">
      <c r="A20" s="2" t="s">
        <v>14</v>
      </c>
      <c r="B20" s="4" t="s">
        <v>8</v>
      </c>
      <c r="C20" s="23">
        <v>297.01</v>
      </c>
      <c r="D20" s="23"/>
      <c r="E20" s="23"/>
      <c r="F20" s="23"/>
      <c r="G20" s="23"/>
      <c r="H20" s="23"/>
      <c r="I20" s="23">
        <v>-133.28</v>
      </c>
      <c r="J20" s="23"/>
      <c r="K20" s="23"/>
      <c r="L20" s="23"/>
      <c r="M20" s="19">
        <f t="shared" si="1"/>
        <v>163.72999999999999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20" t="s">
        <v>84</v>
      </c>
    </row>
    <row r="21" spans="1:25" ht="15" customHeight="1" x14ac:dyDescent="0.2">
      <c r="A21" s="2" t="s">
        <v>34</v>
      </c>
      <c r="B21" s="4" t="s">
        <v>10</v>
      </c>
      <c r="C21" s="23">
        <v>6362.04</v>
      </c>
      <c r="D21" s="23"/>
      <c r="E21" s="23"/>
      <c r="F21" s="23"/>
      <c r="G21" s="23"/>
      <c r="H21" s="23"/>
      <c r="I21" s="23">
        <v>-6356.89</v>
      </c>
      <c r="J21" s="23"/>
      <c r="K21" s="23"/>
      <c r="L21" s="23"/>
      <c r="M21" s="19">
        <f t="shared" si="1"/>
        <v>5.1499999999996362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20" t="s">
        <v>85</v>
      </c>
    </row>
    <row r="22" spans="1:25" ht="15" customHeight="1" x14ac:dyDescent="0.2">
      <c r="A22" s="1" t="s">
        <v>15</v>
      </c>
      <c r="B22" s="6" t="s">
        <v>13</v>
      </c>
      <c r="C22" s="19">
        <f t="shared" ref="C22:L22" si="4">SUM(C23:C24)</f>
        <v>1281.3600000000001</v>
      </c>
      <c r="D22" s="19">
        <f t="shared" si="4"/>
        <v>150</v>
      </c>
      <c r="E22" s="19">
        <f>SUM(E23:E24)</f>
        <v>0</v>
      </c>
      <c r="F22" s="19">
        <f t="shared" si="4"/>
        <v>207.25</v>
      </c>
      <c r="G22" s="19">
        <f t="shared" si="4"/>
        <v>0</v>
      </c>
      <c r="H22" s="19">
        <f t="shared" si="4"/>
        <v>0</v>
      </c>
      <c r="I22" s="19">
        <f t="shared" si="4"/>
        <v>-635.92999999999995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1002.6800000000002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 x14ac:dyDescent="0.2">
      <c r="A23" s="2" t="s">
        <v>17</v>
      </c>
      <c r="B23" s="4" t="s">
        <v>8</v>
      </c>
      <c r="C23" s="23">
        <v>563.91</v>
      </c>
      <c r="D23" s="23"/>
      <c r="E23" s="23"/>
      <c r="F23" s="23">
        <v>207.25</v>
      </c>
      <c r="G23" s="23"/>
      <c r="H23" s="23"/>
      <c r="I23" s="23">
        <v>-474.71</v>
      </c>
      <c r="J23" s="23"/>
      <c r="K23" s="23"/>
      <c r="L23" s="23"/>
      <c r="M23" s="19">
        <f t="shared" si="1"/>
        <v>296.45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20" t="s">
        <v>86</v>
      </c>
    </row>
    <row r="24" spans="1:25" ht="15" customHeight="1" x14ac:dyDescent="0.2">
      <c r="A24" s="2" t="s">
        <v>18</v>
      </c>
      <c r="B24" s="4" t="s">
        <v>10</v>
      </c>
      <c r="C24" s="23">
        <v>717.45</v>
      </c>
      <c r="D24" s="23">
        <v>150</v>
      </c>
      <c r="E24" s="23"/>
      <c r="F24" s="23"/>
      <c r="G24" s="23"/>
      <c r="H24" s="23"/>
      <c r="I24" s="23">
        <v>-161.22</v>
      </c>
      <c r="J24" s="23"/>
      <c r="K24" s="23"/>
      <c r="L24" s="23"/>
      <c r="M24" s="19">
        <f t="shared" si="1"/>
        <v>706.23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20" t="s">
        <v>87</v>
      </c>
    </row>
    <row r="25" spans="1:25" ht="15" customHeight="1" x14ac:dyDescent="0.2">
      <c r="A25" s="1" t="s">
        <v>20</v>
      </c>
      <c r="B25" s="6" t="s">
        <v>35</v>
      </c>
      <c r="C25" s="21">
        <f t="shared" ref="C25:L25" si="5">SUM(C13,C16,C19,C22)</f>
        <v>88394.36</v>
      </c>
      <c r="D25" s="21">
        <f t="shared" si="5"/>
        <v>260274.01999999996</v>
      </c>
      <c r="E25" s="21">
        <f t="shared" si="5"/>
        <v>0</v>
      </c>
      <c r="F25" s="21">
        <f t="shared" si="5"/>
        <v>232.61</v>
      </c>
      <c r="G25" s="21">
        <f t="shared" si="5"/>
        <v>0</v>
      </c>
      <c r="H25" s="21">
        <f t="shared" si="5"/>
        <v>0</v>
      </c>
      <c r="I25" s="21">
        <f t="shared" si="5"/>
        <v>-269332.55999999994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79568.429999999993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6" spans="1:25" x14ac:dyDescent="0.2">
      <c r="A26" s="22" t="s">
        <v>88</v>
      </c>
    </row>
    <row r="27" spans="1:25" customFormat="1" ht="15" customHeight="1" x14ac:dyDescent="0.2">
      <c r="A27" s="16"/>
      <c r="B27" s="16"/>
      <c r="C27" s="16"/>
      <c r="D27" s="16"/>
      <c r="E27" s="16"/>
    </row>
    <row r="28" spans="1:25" customFormat="1" ht="15" customHeight="1" x14ac:dyDescent="0.2">
      <c r="A28" s="16"/>
      <c r="B28" s="16"/>
      <c r="C28" s="16"/>
      <c r="D28" s="16"/>
      <c r="E28" s="16"/>
      <c r="Y28" s="15"/>
    </row>
    <row r="29" spans="1:25" customFormat="1" ht="12.75" customHeight="1" x14ac:dyDescent="0.2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Admins</dc:creator>
  <cp:lastModifiedBy>Admins</cp:lastModifiedBy>
  <cp:lastPrinted>2011-04-29T12:04:00Z</cp:lastPrinted>
  <dcterms:created xsi:type="dcterms:W3CDTF">1996-10-14T23:33:28Z</dcterms:created>
  <dcterms:modified xsi:type="dcterms:W3CDTF">2018-07-24T05:46:48Z</dcterms:modified>
</cp:coreProperties>
</file>